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1505"/>
  </bookViews>
  <sheets>
    <sheet name="113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2" l="1"/>
  <c r="E23" i="2"/>
  <c r="C23" i="2"/>
  <c r="B23" i="2"/>
</calcChain>
</file>

<file path=xl/sharedStrings.xml><?xml version="1.0" encoding="utf-8"?>
<sst xmlns="http://schemas.openxmlformats.org/spreadsheetml/2006/main" count="46" uniqueCount="39">
  <si>
    <t>臺南市德光高級中學</t>
    <phoneticPr fontId="4" type="noConversion"/>
  </si>
  <si>
    <t>臺南市德光高級中學</t>
    <phoneticPr fontId="4" type="noConversion"/>
  </si>
  <si>
    <t>收支結餘表</t>
    <phoneticPr fontId="4" type="noConversion"/>
  </si>
  <si>
    <t>收入</t>
    <phoneticPr fontId="4" type="noConversion"/>
  </si>
  <si>
    <t>支出</t>
    <phoneticPr fontId="4" type="noConversion"/>
  </si>
  <si>
    <t>書籍費</t>
    <phoneticPr fontId="4" type="noConversion"/>
  </si>
  <si>
    <t>班級會費</t>
    <phoneticPr fontId="4" type="noConversion"/>
  </si>
  <si>
    <t>班級會費</t>
    <phoneticPr fontId="4" type="noConversion"/>
  </si>
  <si>
    <t>家長會費</t>
    <phoneticPr fontId="4" type="noConversion"/>
  </si>
  <si>
    <t>家長會費</t>
    <phoneticPr fontId="4" type="noConversion"/>
  </si>
  <si>
    <t>平安保險費</t>
    <phoneticPr fontId="4" type="noConversion"/>
  </si>
  <si>
    <t>游泳課費用</t>
    <phoneticPr fontId="4" type="noConversion"/>
  </si>
  <si>
    <t>游泳課費用</t>
    <phoneticPr fontId="4" type="noConversion"/>
  </si>
  <si>
    <t>社團費</t>
    <phoneticPr fontId="4" type="noConversion"/>
  </si>
  <si>
    <t>社團費</t>
    <phoneticPr fontId="4" type="noConversion"/>
  </si>
  <si>
    <t>冷氣使用及維護費</t>
    <phoneticPr fontId="4" type="noConversion"/>
  </si>
  <si>
    <t>冷氣使用及維護費</t>
    <phoneticPr fontId="4" type="noConversion"/>
  </si>
  <si>
    <t>服裝費</t>
    <phoneticPr fontId="4" type="noConversion"/>
  </si>
  <si>
    <t>服裝費</t>
    <phoneticPr fontId="4" type="noConversion"/>
  </si>
  <si>
    <t>校車交通費</t>
    <phoneticPr fontId="4" type="noConversion"/>
  </si>
  <si>
    <t>心靈成長(成年禮)</t>
    <phoneticPr fontId="4" type="noConversion"/>
  </si>
  <si>
    <t>畢業活動經費</t>
    <phoneticPr fontId="4" type="noConversion"/>
  </si>
  <si>
    <t>暑輔多元學習費</t>
    <phoneticPr fontId="4" type="noConversion"/>
  </si>
  <si>
    <t>寒假多元學習費</t>
    <phoneticPr fontId="4" type="noConversion"/>
  </si>
  <si>
    <t>多元學習費</t>
    <phoneticPr fontId="4" type="noConversion"/>
  </si>
  <si>
    <t>多元學習費</t>
    <phoneticPr fontId="4" type="noConversion"/>
  </si>
  <si>
    <t>暑假營養午餐費</t>
    <phoneticPr fontId="4" type="noConversion"/>
  </si>
  <si>
    <t>寒假營養午餐費</t>
    <phoneticPr fontId="4" type="noConversion"/>
  </si>
  <si>
    <t>國二露營</t>
    <phoneticPr fontId="4" type="noConversion"/>
  </si>
  <si>
    <t>校刊及金筆獎陶然集</t>
    <phoneticPr fontId="4" type="noConversion"/>
  </si>
  <si>
    <t>合 計</t>
    <phoneticPr fontId="4" type="noConversion"/>
  </si>
  <si>
    <t>合計</t>
    <phoneticPr fontId="4" type="noConversion"/>
  </si>
  <si>
    <t xml:space="preserve">   中華民國一一三學年度第一學期                                            </t>
    <phoneticPr fontId="4" type="noConversion"/>
  </si>
  <si>
    <t xml:space="preserve">  中華民國一一三學年度第二學期                                            </t>
    <phoneticPr fontId="4" type="noConversion"/>
  </si>
  <si>
    <t>113(一)營養午餐費</t>
    <phoneticPr fontId="4" type="noConversion"/>
  </si>
  <si>
    <t>113(二)營養午餐費</t>
    <phoneticPr fontId="4" type="noConversion"/>
  </si>
  <si>
    <t>夜自習</t>
    <phoneticPr fontId="3" type="noConversion"/>
  </si>
  <si>
    <t>項               目</t>
    <phoneticPr fontId="4" type="noConversion"/>
  </si>
  <si>
    <t>項              目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</si>
</sst>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76" formatCode="#,##0_ ;[Red]\-#,##0\ "/>
  </numFmts>
  <fonts count="7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2"/>
      <name val="標楷體"/>
      <family val="4"/>
      <charset val="136"/>
    </font>
    <font>
      <b/>
      <sz val="12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1" xfId="0" applyFont="1" applyFill="1" applyBorder="1" applyAlignment="1">
      <alignment horizontal="left" vertical="center" readingOrder="1"/>
    </xf>
    <xf numFmtId="0" fontId="2" fillId="0" borderId="1" xfId="0" applyFont="1" applyFill="1" applyBorder="1" applyAlignment="1">
      <alignment horizontal="center" vertical="center" readingOrder="1"/>
    </xf>
    <xf numFmtId="176" fontId="2" fillId="0" borderId="1" xfId="0" applyNumberFormat="1" applyFont="1" applyFill="1" applyBorder="1" applyAlignment="1">
      <alignment horizontal="right" vertical="center" readingOrder="1"/>
    </xf>
    <xf numFmtId="0" fontId="2" fillId="0" borderId="4" xfId="0" applyFont="1" applyFill="1" applyBorder="1" applyAlignment="1">
      <alignment horizontal="left"/>
    </xf>
    <xf numFmtId="176" fontId="2" fillId="0" borderId="5" xfId="0" applyNumberFormat="1" applyFont="1" applyFill="1" applyBorder="1" applyAlignment="1">
      <alignment horizontal="right"/>
    </xf>
    <xf numFmtId="0" fontId="2" fillId="0" borderId="6" xfId="0" applyFont="1" applyFill="1" applyBorder="1" applyAlignment="1">
      <alignment horizontal="left"/>
    </xf>
    <xf numFmtId="176" fontId="2" fillId="0" borderId="7" xfId="2" applyNumberFormat="1" applyFont="1" applyFill="1" applyBorder="1" applyAlignment="1">
      <alignment horizontal="right"/>
    </xf>
    <xf numFmtId="176" fontId="2" fillId="0" borderId="7" xfId="0" applyNumberFormat="1" applyFont="1" applyFill="1" applyBorder="1" applyAlignment="1">
      <alignment horizontal="right"/>
    </xf>
    <xf numFmtId="176" fontId="2" fillId="0" borderId="7" xfId="1" applyNumberFormat="1" applyFont="1" applyFill="1" applyBorder="1" applyAlignment="1">
      <alignment horizontal="right"/>
    </xf>
    <xf numFmtId="176" fontId="2" fillId="0" borderId="6" xfId="0" applyNumberFormat="1" applyFont="1" applyFill="1" applyBorder="1" applyAlignment="1">
      <alignment horizontal="right"/>
    </xf>
    <xf numFmtId="176" fontId="2" fillId="0" borderId="8" xfId="1" applyNumberFormat="1" applyFont="1" applyFill="1" applyBorder="1" applyAlignment="1">
      <alignment horizontal="right"/>
    </xf>
    <xf numFmtId="176" fontId="2" fillId="0" borderId="9" xfId="0" applyNumberFormat="1" applyFont="1" applyFill="1" applyBorder="1" applyAlignment="1">
      <alignment horizontal="right"/>
    </xf>
    <xf numFmtId="176" fontId="2" fillId="0" borderId="6" xfId="1" applyNumberFormat="1" applyFont="1" applyFill="1" applyBorder="1" applyAlignment="1">
      <alignment horizontal="right"/>
    </xf>
    <xf numFmtId="176" fontId="2" fillId="0" borderId="6" xfId="1" applyNumberFormat="1" applyFont="1" applyFill="1" applyBorder="1" applyAlignment="1">
      <alignment horizontal="right" vertical="center"/>
    </xf>
    <xf numFmtId="176" fontId="2" fillId="0" borderId="10" xfId="0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176" fontId="2" fillId="0" borderId="4" xfId="1" applyNumberFormat="1" applyFont="1" applyFill="1" applyBorder="1" applyAlignment="1">
      <alignment horizontal="right" vertical="center"/>
    </xf>
    <xf numFmtId="176" fontId="0" fillId="0" borderId="0" xfId="0" applyNumberFormat="1">
      <alignment vertical="center"/>
    </xf>
    <xf numFmtId="176" fontId="2" fillId="0" borderId="10" xfId="1" applyNumberFormat="1" applyFont="1" applyFill="1" applyBorder="1" applyAlignment="1">
      <alignment horizontal="center" vertical="center"/>
    </xf>
    <xf numFmtId="176" fontId="2" fillId="0" borderId="10" xfId="1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center"/>
    </xf>
    <xf numFmtId="176" fontId="5" fillId="0" borderId="11" xfId="0" applyNumberFormat="1" applyFont="1" applyFill="1" applyBorder="1" applyAlignment="1">
      <alignment horizontal="right"/>
    </xf>
    <xf numFmtId="176" fontId="5" fillId="0" borderId="11" xfId="1" applyNumberFormat="1" applyFont="1" applyFill="1" applyBorder="1" applyAlignment="1">
      <alignment horizontal="right" vertical="center"/>
    </xf>
    <xf numFmtId="0" fontId="6" fillId="0" borderId="0" xfId="0" applyFont="1">
      <alignment vertic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2" fillId="0" borderId="10" xfId="2" applyNumberFormat="1" applyFont="1" applyFill="1" applyBorder="1" applyAlignment="1">
      <alignment horizontal="right" vertical="center"/>
    </xf>
    <xf numFmtId="176" fontId="2" fillId="0" borderId="4" xfId="2" applyNumberFormat="1" applyFont="1" applyFill="1" applyBorder="1" applyAlignment="1">
      <alignment horizontal="right" vertical="center"/>
    </xf>
    <xf numFmtId="176" fontId="2" fillId="0" borderId="8" xfId="2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4" xfId="0" applyNumberFormat="1" applyFont="1" applyFill="1" applyBorder="1" applyAlignment="1">
      <alignment horizontal="right" vertical="center"/>
    </xf>
    <xf numFmtId="176" fontId="2" fillId="0" borderId="10" xfId="0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176" fontId="2" fillId="0" borderId="4" xfId="1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 readingOrder="1"/>
    </xf>
    <xf numFmtId="0" fontId="2" fillId="0" borderId="0" xfId="0" applyFont="1" applyFill="1" applyBorder="1" applyAlignment="1">
      <alignment horizontal="left" vertical="center" readingOrder="1"/>
    </xf>
  </cellXfs>
  <cellStyles count="3">
    <cellStyle name="一般" xfId="0" builtinId="0"/>
    <cellStyle name="千分位" xfId="1" builtinId="3"/>
    <cellStyle name="貨幣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D3" sqref="D3:F3"/>
    </sheetView>
  </sheetViews>
  <sheetFormatPr defaultRowHeight="16.5" x14ac:dyDescent="0.25"/>
  <cols>
    <col min="1" max="1" width="28.25" bestFit="1" customWidth="1"/>
    <col min="2" max="2" width="16.25" customWidth="1"/>
    <col min="3" max="3" width="16.375" customWidth="1"/>
    <col min="4" max="4" width="28.5" customWidth="1"/>
    <col min="5" max="5" width="15.75" customWidth="1"/>
    <col min="6" max="6" width="14.875" customWidth="1"/>
  </cols>
  <sheetData>
    <row r="1" spans="1:6" x14ac:dyDescent="0.25">
      <c r="A1" s="39" t="s">
        <v>0</v>
      </c>
      <c r="B1" s="39"/>
      <c r="C1" s="39"/>
      <c r="D1" s="39" t="s">
        <v>1</v>
      </c>
      <c r="E1" s="39"/>
      <c r="F1" s="39"/>
    </row>
    <row r="2" spans="1:6" x14ac:dyDescent="0.25">
      <c r="A2" s="40" t="s">
        <v>2</v>
      </c>
      <c r="B2" s="40"/>
      <c r="C2" s="40"/>
      <c r="D2" s="40" t="s">
        <v>2</v>
      </c>
      <c r="E2" s="40"/>
      <c r="F2" s="40"/>
    </row>
    <row r="3" spans="1:6" x14ac:dyDescent="0.25">
      <c r="A3" s="41" t="s">
        <v>32</v>
      </c>
      <c r="B3" s="41"/>
      <c r="C3" s="41"/>
      <c r="D3" s="42" t="s">
        <v>33</v>
      </c>
      <c r="E3" s="42"/>
      <c r="F3" s="42"/>
    </row>
    <row r="4" spans="1:6" x14ac:dyDescent="0.25">
      <c r="A4" s="1"/>
      <c r="B4" s="2"/>
      <c r="C4" s="2"/>
      <c r="D4" s="1"/>
      <c r="E4" s="3"/>
      <c r="F4" s="3"/>
    </row>
    <row r="5" spans="1:6" s="24" customFormat="1" x14ac:dyDescent="0.25">
      <c r="A5" s="25" t="s">
        <v>37</v>
      </c>
      <c r="B5" s="26" t="s">
        <v>3</v>
      </c>
      <c r="C5" s="27" t="s">
        <v>4</v>
      </c>
      <c r="D5" s="28" t="s">
        <v>38</v>
      </c>
      <c r="E5" s="29" t="s">
        <v>3</v>
      </c>
      <c r="F5" s="30" t="s">
        <v>4</v>
      </c>
    </row>
    <row r="6" spans="1:6" x14ac:dyDescent="0.25">
      <c r="A6" s="4" t="s">
        <v>5</v>
      </c>
      <c r="B6" s="5">
        <v>13418875</v>
      </c>
      <c r="C6" s="5">
        <v>12920915</v>
      </c>
      <c r="D6" s="4" t="s">
        <v>5</v>
      </c>
      <c r="E6" s="5">
        <v>5360000</v>
      </c>
      <c r="F6" s="5">
        <v>5857960</v>
      </c>
    </row>
    <row r="7" spans="1:6" x14ac:dyDescent="0.25">
      <c r="A7" s="6" t="s">
        <v>6</v>
      </c>
      <c r="B7" s="7">
        <v>55650</v>
      </c>
      <c r="C7" s="7">
        <v>55067</v>
      </c>
      <c r="D7" s="6" t="s">
        <v>7</v>
      </c>
      <c r="E7" s="7">
        <v>55350</v>
      </c>
      <c r="F7" s="7">
        <v>55933</v>
      </c>
    </row>
    <row r="8" spans="1:6" x14ac:dyDescent="0.25">
      <c r="A8" s="6" t="s">
        <v>8</v>
      </c>
      <c r="B8" s="8">
        <v>242900</v>
      </c>
      <c r="C8" s="8">
        <v>242900</v>
      </c>
      <c r="D8" s="6" t="s">
        <v>9</v>
      </c>
      <c r="E8" s="8">
        <v>242500</v>
      </c>
      <c r="F8" s="8">
        <v>242500</v>
      </c>
    </row>
    <row r="9" spans="1:6" x14ac:dyDescent="0.25">
      <c r="A9" s="6" t="s">
        <v>10</v>
      </c>
      <c r="B9" s="9">
        <v>485600</v>
      </c>
      <c r="C9" s="9">
        <v>485600</v>
      </c>
      <c r="D9" s="6" t="s">
        <v>10</v>
      </c>
      <c r="E9" s="9">
        <v>485000</v>
      </c>
      <c r="F9" s="9">
        <v>485000</v>
      </c>
    </row>
    <row r="10" spans="1:6" x14ac:dyDescent="0.25">
      <c r="A10" s="6" t="s">
        <v>11</v>
      </c>
      <c r="B10" s="7">
        <v>2139360</v>
      </c>
      <c r="C10" s="7">
        <v>2162798</v>
      </c>
      <c r="D10" s="6" t="s">
        <v>12</v>
      </c>
      <c r="E10" s="7">
        <v>2167933</v>
      </c>
      <c r="F10" s="7">
        <v>2144495</v>
      </c>
    </row>
    <row r="11" spans="1:6" x14ac:dyDescent="0.25">
      <c r="A11" s="6" t="s">
        <v>13</v>
      </c>
      <c r="B11" s="9">
        <v>838091</v>
      </c>
      <c r="C11" s="9">
        <v>722738</v>
      </c>
      <c r="D11" s="6" t="s">
        <v>14</v>
      </c>
      <c r="E11" s="9">
        <v>858380</v>
      </c>
      <c r="F11" s="9">
        <v>973733</v>
      </c>
    </row>
    <row r="12" spans="1:6" x14ac:dyDescent="0.25">
      <c r="A12" s="6" t="s">
        <v>15</v>
      </c>
      <c r="B12" s="10">
        <v>2636645</v>
      </c>
      <c r="C12" s="10">
        <v>2897246</v>
      </c>
      <c r="D12" s="6" t="s">
        <v>16</v>
      </c>
      <c r="E12" s="11">
        <v>2634738</v>
      </c>
      <c r="F12" s="11">
        <v>2374137</v>
      </c>
    </row>
    <row r="13" spans="1:6" x14ac:dyDescent="0.25">
      <c r="A13" s="6" t="s">
        <v>17</v>
      </c>
      <c r="B13" s="8">
        <v>8652405</v>
      </c>
      <c r="C13" s="8">
        <v>8932190</v>
      </c>
      <c r="D13" s="6" t="s">
        <v>18</v>
      </c>
      <c r="E13" s="8">
        <v>483755</v>
      </c>
      <c r="F13" s="8">
        <v>203970</v>
      </c>
    </row>
    <row r="14" spans="1:6" x14ac:dyDescent="0.25">
      <c r="A14" s="6" t="s">
        <v>19</v>
      </c>
      <c r="B14" s="12">
        <v>15902945</v>
      </c>
      <c r="C14" s="12">
        <v>13787368</v>
      </c>
      <c r="D14" s="6" t="s">
        <v>19</v>
      </c>
      <c r="E14" s="8">
        <v>13287899</v>
      </c>
      <c r="F14" s="8">
        <v>15403476</v>
      </c>
    </row>
    <row r="15" spans="1:6" x14ac:dyDescent="0.25">
      <c r="A15" s="6" t="s">
        <v>20</v>
      </c>
      <c r="B15" s="13">
        <v>227530</v>
      </c>
      <c r="C15" s="11">
        <v>227530</v>
      </c>
      <c r="D15" s="6" t="s">
        <v>21</v>
      </c>
      <c r="E15" s="8">
        <v>781413</v>
      </c>
      <c r="F15" s="8">
        <v>781413</v>
      </c>
    </row>
    <row r="16" spans="1:6" x14ac:dyDescent="0.25">
      <c r="A16" s="6" t="s">
        <v>22</v>
      </c>
      <c r="B16" s="31">
        <v>10171500</v>
      </c>
      <c r="C16" s="33">
        <v>8580468</v>
      </c>
      <c r="D16" s="6" t="s">
        <v>23</v>
      </c>
      <c r="E16" s="34">
        <v>7395146</v>
      </c>
      <c r="F16" s="34">
        <v>8986178</v>
      </c>
    </row>
    <row r="17" spans="1:6" x14ac:dyDescent="0.25">
      <c r="A17" s="6" t="s">
        <v>24</v>
      </c>
      <c r="B17" s="32"/>
      <c r="C17" s="32"/>
      <c r="D17" s="6" t="s">
        <v>25</v>
      </c>
      <c r="E17" s="35"/>
      <c r="F17" s="35"/>
    </row>
    <row r="18" spans="1:6" x14ac:dyDescent="0.25">
      <c r="A18" s="6" t="s">
        <v>34</v>
      </c>
      <c r="B18" s="34">
        <v>15991860</v>
      </c>
      <c r="C18" s="34">
        <v>13546870</v>
      </c>
      <c r="D18" s="6" t="s">
        <v>35</v>
      </c>
      <c r="E18" s="37">
        <v>13040060</v>
      </c>
      <c r="F18" s="37">
        <v>15485050</v>
      </c>
    </row>
    <row r="19" spans="1:6" x14ac:dyDescent="0.25">
      <c r="A19" s="6" t="s">
        <v>26</v>
      </c>
      <c r="B19" s="36"/>
      <c r="C19" s="36"/>
      <c r="D19" s="6" t="s">
        <v>27</v>
      </c>
      <c r="E19" s="38"/>
      <c r="F19" s="38"/>
    </row>
    <row r="20" spans="1:6" x14ac:dyDescent="0.25">
      <c r="A20" s="6" t="s">
        <v>36</v>
      </c>
      <c r="B20" s="15">
        <v>1054500</v>
      </c>
      <c r="C20" s="15">
        <v>1081741</v>
      </c>
      <c r="D20" s="6" t="s">
        <v>36</v>
      </c>
      <c r="E20" s="19">
        <v>806988</v>
      </c>
      <c r="F20" s="20">
        <v>779747</v>
      </c>
    </row>
    <row r="21" spans="1:6" x14ac:dyDescent="0.25">
      <c r="A21" s="6"/>
      <c r="B21" s="16"/>
      <c r="C21" s="14"/>
      <c r="D21" s="6" t="s">
        <v>28</v>
      </c>
      <c r="E21" s="11">
        <v>1145700</v>
      </c>
      <c r="F21" s="11">
        <v>1145700</v>
      </c>
    </row>
    <row r="22" spans="1:6" x14ac:dyDescent="0.25">
      <c r="A22" s="6"/>
      <c r="B22" s="14"/>
      <c r="C22" s="17"/>
      <c r="D22" s="6" t="s">
        <v>29</v>
      </c>
      <c r="E22" s="13">
        <v>680530</v>
      </c>
      <c r="F22" s="13">
        <v>680530</v>
      </c>
    </row>
    <row r="23" spans="1:6" s="24" customFormat="1" x14ac:dyDescent="0.25">
      <c r="A23" s="21" t="s">
        <v>30</v>
      </c>
      <c r="B23" s="22">
        <f>SUM(B6:B22)</f>
        <v>71817861</v>
      </c>
      <c r="C23" s="22">
        <f>SUM(C6:C22)</f>
        <v>65643431</v>
      </c>
      <c r="D23" s="21" t="s">
        <v>31</v>
      </c>
      <c r="E23" s="23">
        <f>SUM(E6:E22)</f>
        <v>49425392</v>
      </c>
      <c r="F23" s="23">
        <f>SUM(F6:F22)</f>
        <v>55599822</v>
      </c>
    </row>
    <row r="25" spans="1:6" x14ac:dyDescent="0.25">
      <c r="C25" s="18"/>
      <c r="F25" s="18"/>
    </row>
  </sheetData>
  <mergeCells count="14">
    <mergeCell ref="A1:C1"/>
    <mergeCell ref="D1:F1"/>
    <mergeCell ref="A2:C2"/>
    <mergeCell ref="D2:F2"/>
    <mergeCell ref="A3:C3"/>
    <mergeCell ref="D3:F3"/>
    <mergeCell ref="B16:B17"/>
    <mergeCell ref="C16:C17"/>
    <mergeCell ref="E16:E17"/>
    <mergeCell ref="F16:F17"/>
    <mergeCell ref="B18:B19"/>
    <mergeCell ref="C18:C19"/>
    <mergeCell ref="E18:E19"/>
    <mergeCell ref="F18:F19"/>
  </mergeCells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2025-11-10T07:46:52Z</cp:lastPrinted>
  <dcterms:created xsi:type="dcterms:W3CDTF">2023-04-07T08:48:11Z</dcterms:created>
  <dcterms:modified xsi:type="dcterms:W3CDTF">2025-11-10T08:04:45Z</dcterms:modified>
</cp:coreProperties>
</file>